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anbailey/Downloads/"/>
    </mc:Choice>
  </mc:AlternateContent>
  <xr:revisionPtr revIDLastSave="0" documentId="8_{A43D44BF-5A88-3047-8FA7-B6A3A343BF1B}" xr6:coauthVersionLast="47" xr6:coauthVersionMax="47" xr10:uidLastSave="{00000000-0000-0000-0000-000000000000}"/>
  <bookViews>
    <workbookView xWindow="27020" yWindow="600" windowWidth="26400" windowHeight="29680" xr2:uid="{9E043547-42CF-4718-9655-1C17DD7B2351}"/>
  </bookViews>
  <sheets>
    <sheet name="Student Employment July 1 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2" l="1"/>
  <c r="F4" i="2"/>
  <c r="F5" i="2" s="1"/>
  <c r="F6" i="2" s="1"/>
  <c r="F7" i="2" s="1"/>
  <c r="F8" i="2" s="1"/>
  <c r="E4" i="2"/>
  <c r="D6" i="2" l="1"/>
  <c r="E5" i="2"/>
  <c r="E6" i="2" l="1"/>
  <c r="E7" i="2" s="1"/>
  <c r="E8" i="2" s="1"/>
  <c r="D7" i="2"/>
  <c r="D8" i="2" s="1"/>
</calcChain>
</file>

<file path=xl/sharedStrings.xml><?xml version="1.0" encoding="utf-8"?>
<sst xmlns="http://schemas.openxmlformats.org/spreadsheetml/2006/main" count="19" uniqueCount="19">
  <si>
    <t>Student Employment Compensation Scale - Recommended</t>
  </si>
  <si>
    <t>Ladder
Level</t>
  </si>
  <si>
    <t>Description</t>
  </si>
  <si>
    <t>Pay
Grade</t>
  </si>
  <si>
    <t>Hourly Wages</t>
  </si>
  <si>
    <t>Minimum</t>
  </si>
  <si>
    <t>Midpoint
(suggested)</t>
  </si>
  <si>
    <t>Maximum</t>
  </si>
  <si>
    <t>I</t>
  </si>
  <si>
    <t>These roles are designed for individuals at the beginning of their careers. They typically require minimal formal education and little to no prior work experience. Level I positions provide an excellent opportunity to develop a strong foundation of transferable skills, gain practical experience, and build confidence in a professional setting.</t>
  </si>
  <si>
    <t>II</t>
  </si>
  <si>
    <t>These roles typically require some formal education, technical skills, and/or prior work experience. Level II positions allow individuals to deepen their expertise while continuing to develop new transferable skills and strengthen existing ones.</t>
  </si>
  <si>
    <t>III</t>
  </si>
  <si>
    <t>These positions are designed for students who have acquired 1–2 years of relevant experience and possess a certain level of education or specific coursework aligned with the role.    It offers an opportunity to gain hands-on experience in a professional setting, often related to the student’s field of study.</t>
  </si>
  <si>
    <t>IV</t>
  </si>
  <si>
    <t>These are high-level roles designed for upper-division undergraduate students, typically juniors—who possess more than two years of relevant experience, specialized coursework, and demonstrated expertise in a particular field. These roles often require leadership capabilities and a strong foundation of knowledge, skills, and abilities aligned with departmental needs.</t>
  </si>
  <si>
    <t>V</t>
  </si>
  <si>
    <t>These are senior-level student employment roles designed for individuals with advanced academic standing, typically requiring senior status, completion of relevant coursework, and a minimum of two years of related experience.</t>
  </si>
  <si>
    <r>
      <rPr>
        <b/>
        <sz val="12"/>
        <color theme="1"/>
        <rFont val="Source Sans Pro"/>
        <family val="2"/>
      </rPr>
      <t xml:space="preserve">Note: </t>
    </r>
    <r>
      <rPr>
        <sz val="12"/>
        <color theme="1"/>
        <rFont val="Source Sans Pro"/>
        <family val="2"/>
      </rPr>
      <t>The pay grade represents the various experience levels of the student. When setting an hourly pay rate, the Student Employment Office recommends managers consider the following factors: the position's grads level, department budget, experience level of student and wage consistency of other employees in your department. If a manager would like to inquire as to the recommended starting wage, please contact the Student Employment Office with a job description. 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</si>
</sst>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2"/>
      <color theme="1"/>
      <name val="Source Sans Pro"/>
      <family val="2"/>
    </font>
    <font>
      <sz val="12"/>
      <color theme="1"/>
      <name val="Source Sans Pro"/>
      <family val="2"/>
    </font>
    <font>
      <b/>
      <sz val="12"/>
      <color theme="0"/>
      <name val="Source Sans Pro"/>
      <family val="2"/>
    </font>
    <font>
      <b/>
      <sz val="12"/>
      <color theme="1"/>
      <name val="Source Sans Pro"/>
      <family val="2"/>
    </font>
    <font>
      <sz val="12"/>
      <color theme="0"/>
      <name val="Source Sans Pro"/>
      <family val="2"/>
    </font>
    <font>
      <sz val="11"/>
      <color theme="1"/>
      <name val="Aptos Narrow"/>
      <family val="2"/>
      <scheme val="minor"/>
    </font>
    <font>
      <sz val="20"/>
      <color theme="1"/>
      <name val="Source Sans Pro"/>
      <family val="2"/>
    </font>
    <font>
      <sz val="11"/>
      <color theme="1"/>
      <name val="Source Sans Pro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rgb="FFFF99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7" fillId="0" borderId="0" xfId="1" applyFont="1"/>
    <xf numFmtId="0" fontId="4" fillId="2" borderId="0" xfId="1" applyFont="1" applyFill="1" applyAlignment="1">
      <alignment vertical="center" wrapText="1"/>
    </xf>
    <xf numFmtId="0" fontId="4" fillId="2" borderId="7" xfId="1" applyFont="1" applyFill="1" applyBorder="1" applyAlignment="1">
      <alignment vertical="center" wrapText="1"/>
    </xf>
    <xf numFmtId="0" fontId="7" fillId="0" borderId="0" xfId="1" applyFont="1" applyAlignment="1">
      <alignment wrapText="1"/>
    </xf>
    <xf numFmtId="0" fontId="2" fillId="2" borderId="8" xfId="1" applyFont="1" applyFill="1" applyBorder="1" applyAlignment="1">
      <alignment horizontal="center" vertical="center"/>
    </xf>
    <xf numFmtId="0" fontId="1" fillId="3" borderId="9" xfId="1" applyFont="1" applyFill="1" applyBorder="1" applyAlignment="1">
      <alignment horizontal="left" vertical="top" wrapText="1"/>
    </xf>
    <xf numFmtId="0" fontId="1" fillId="3" borderId="10" xfId="1" applyFont="1" applyFill="1" applyBorder="1" applyAlignment="1">
      <alignment horizontal="center" vertical="center"/>
    </xf>
    <xf numFmtId="164" fontId="1" fillId="3" borderId="10" xfId="1" applyNumberFormat="1" applyFont="1" applyFill="1" applyBorder="1" applyAlignment="1">
      <alignment horizontal="center" vertical="center"/>
    </xf>
    <xf numFmtId="164" fontId="1" fillId="3" borderId="11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1" fillId="0" borderId="9" xfId="1" applyFont="1" applyBorder="1" applyAlignment="1">
      <alignment vertical="top" wrapText="1"/>
    </xf>
    <xf numFmtId="0" fontId="1" fillId="0" borderId="10" xfId="1" applyFont="1" applyBorder="1" applyAlignment="1">
      <alignment horizontal="center" vertical="center"/>
    </xf>
    <xf numFmtId="164" fontId="1" fillId="0" borderId="10" xfId="1" applyNumberFormat="1" applyFont="1" applyBorder="1" applyAlignment="1">
      <alignment horizontal="center" vertical="center"/>
    </xf>
    <xf numFmtId="164" fontId="1" fillId="0" borderId="11" xfId="1" applyNumberFormat="1" applyFont="1" applyBorder="1" applyAlignment="1">
      <alignment horizontal="center" vertical="center"/>
    </xf>
    <xf numFmtId="0" fontId="1" fillId="3" borderId="9" xfId="1" applyFont="1" applyFill="1" applyBorder="1" applyAlignment="1">
      <alignment vertical="top" wrapText="1"/>
    </xf>
    <xf numFmtId="0" fontId="1" fillId="3" borderId="12" xfId="1" applyFont="1" applyFill="1" applyBorder="1" applyAlignment="1">
      <alignment vertical="top" wrapText="1"/>
    </xf>
    <xf numFmtId="0" fontId="6" fillId="0" borderId="1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1" fillId="0" borderId="13" xfId="1" applyFont="1" applyBorder="1" applyAlignment="1">
      <alignment wrapText="1"/>
    </xf>
    <xf numFmtId="0" fontId="1" fillId="0" borderId="1" xfId="1" applyFont="1" applyBorder="1" applyAlignment="1">
      <alignment wrapText="1"/>
    </xf>
    <xf numFmtId="0" fontId="1" fillId="0" borderId="14" xfId="1" applyFont="1" applyBorder="1" applyAlignment="1">
      <alignment wrapText="1"/>
    </xf>
  </cellXfs>
  <cellStyles count="3">
    <cellStyle name="Hyperlink 2" xfId="2" xr:uid="{9E7F0B36-F62F-4F19-8E70-3408B1AD17D6}"/>
    <cellStyle name="Normal" xfId="0" builtinId="0"/>
    <cellStyle name="Normal 2" xfId="1" xr:uid="{79B97B8A-4CC4-4344-BAE0-959BA6D2D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82314-0413-4038-BE42-54885B0DD2F2}">
  <dimension ref="A1:F9"/>
  <sheetViews>
    <sheetView tabSelected="1" zoomScale="130" zoomScaleNormal="130" workbookViewId="0">
      <selection activeCell="A11" sqref="A11:XFD11"/>
    </sheetView>
  </sheetViews>
  <sheetFormatPr baseColWidth="10" defaultColWidth="7.83203125" defaultRowHeight="15" x14ac:dyDescent="0.2"/>
  <cols>
    <col min="1" max="1" width="8.6640625" style="1" customWidth="1"/>
    <col min="2" max="2" width="68.6640625" style="1" customWidth="1"/>
    <col min="3" max="3" width="6.33203125" style="1" customWidth="1"/>
    <col min="4" max="4" width="9.1640625" style="1" customWidth="1"/>
    <col min="5" max="5" width="10.5" style="1" customWidth="1"/>
    <col min="6" max="6" width="10.1640625" style="1" customWidth="1"/>
    <col min="7" max="16384" width="7.83203125" style="1"/>
  </cols>
  <sheetData>
    <row r="1" spans="1:6" ht="36" customHeight="1" thickBot="1" x14ac:dyDescent="0.25">
      <c r="A1" s="17" t="s">
        <v>0</v>
      </c>
      <c r="B1" s="17"/>
      <c r="C1" s="17"/>
      <c r="D1" s="17"/>
      <c r="E1" s="17"/>
      <c r="F1" s="17"/>
    </row>
    <row r="2" spans="1:6" x14ac:dyDescent="0.2">
      <c r="A2" s="18" t="s">
        <v>1</v>
      </c>
      <c r="B2" s="20" t="s">
        <v>2</v>
      </c>
      <c r="C2" s="20" t="s">
        <v>3</v>
      </c>
      <c r="D2" s="22" t="s">
        <v>4</v>
      </c>
      <c r="E2" s="22"/>
      <c r="F2" s="23"/>
    </row>
    <row r="3" spans="1:6" s="4" customFormat="1" ht="48" x14ac:dyDescent="0.2">
      <c r="A3" s="19"/>
      <c r="B3" s="21"/>
      <c r="C3" s="21"/>
      <c r="D3" s="2" t="s">
        <v>5</v>
      </c>
      <c r="E3" s="2" t="s">
        <v>6</v>
      </c>
      <c r="F3" s="3" t="s">
        <v>7</v>
      </c>
    </row>
    <row r="4" spans="1:6" ht="80" x14ac:dyDescent="0.2">
      <c r="A4" s="5" t="s">
        <v>8</v>
      </c>
      <c r="B4" s="6" t="s">
        <v>9</v>
      </c>
      <c r="C4" s="7">
        <v>1</v>
      </c>
      <c r="D4" s="8">
        <v>17.05</v>
      </c>
      <c r="E4" s="8">
        <f>D4+0.5</f>
        <v>17.55</v>
      </c>
      <c r="F4" s="9">
        <f>D4+1</f>
        <v>18.05</v>
      </c>
    </row>
    <row r="5" spans="1:6" ht="61.25" customHeight="1" x14ac:dyDescent="0.2">
      <c r="A5" s="10" t="s">
        <v>10</v>
      </c>
      <c r="B5" s="11" t="s">
        <v>11</v>
      </c>
      <c r="C5" s="12">
        <v>2</v>
      </c>
      <c r="D5" s="13">
        <f>D4+0.5</f>
        <v>17.55</v>
      </c>
      <c r="E5" s="13">
        <f>D5+0.75</f>
        <v>18.3</v>
      </c>
      <c r="F5" s="14">
        <f>F4+1</f>
        <v>19.05</v>
      </c>
    </row>
    <row r="6" spans="1:6" ht="69.5" customHeight="1" x14ac:dyDescent="0.2">
      <c r="A6" s="10" t="s">
        <v>12</v>
      </c>
      <c r="B6" s="15" t="s">
        <v>13</v>
      </c>
      <c r="C6" s="7">
        <v>3</v>
      </c>
      <c r="D6" s="8">
        <f>D5+0.75</f>
        <v>18.3</v>
      </c>
      <c r="E6" s="8">
        <f>D6+1</f>
        <v>19.3</v>
      </c>
      <c r="F6" s="9">
        <f>F5+1.25</f>
        <v>20.3</v>
      </c>
    </row>
    <row r="7" spans="1:6" ht="90.25" customHeight="1" x14ac:dyDescent="0.2">
      <c r="A7" s="10" t="s">
        <v>14</v>
      </c>
      <c r="B7" s="11" t="s">
        <v>15</v>
      </c>
      <c r="C7" s="12">
        <v>4</v>
      </c>
      <c r="D7" s="13">
        <f>D6+1</f>
        <v>19.3</v>
      </c>
      <c r="E7" s="13">
        <f>E6+1.25</f>
        <v>20.55</v>
      </c>
      <c r="F7" s="14">
        <f>F6+1.5</f>
        <v>21.8</v>
      </c>
    </row>
    <row r="8" spans="1:6" ht="62.25" customHeight="1" x14ac:dyDescent="0.2">
      <c r="A8" s="10" t="s">
        <v>16</v>
      </c>
      <c r="B8" s="16" t="s">
        <v>17</v>
      </c>
      <c r="C8" s="7">
        <v>5</v>
      </c>
      <c r="D8" s="8">
        <f>D7+1.25</f>
        <v>20.55</v>
      </c>
      <c r="E8" s="8">
        <f>E7+1.5</f>
        <v>22.05</v>
      </c>
      <c r="F8" s="9">
        <f>F7+1.75</f>
        <v>23.55</v>
      </c>
    </row>
    <row r="9" spans="1:6" ht="71.75" customHeight="1" thickBot="1" x14ac:dyDescent="0.25">
      <c r="A9" s="24" t="s">
        <v>18</v>
      </c>
      <c r="B9" s="25"/>
      <c r="C9" s="25"/>
      <c r="D9" s="25"/>
      <c r="E9" s="25"/>
      <c r="F9" s="26"/>
    </row>
  </sheetData>
  <mergeCells count="6">
    <mergeCell ref="A1:F1"/>
    <mergeCell ref="A2:A3"/>
    <mergeCell ref="B2:B3"/>
    <mergeCell ref="C2:C3"/>
    <mergeCell ref="D2:F2"/>
    <mergeCell ref="A9:F9"/>
  </mergeCells>
  <pageMargins left="0.25" right="0.25" top="0.75" bottom="0.75" header="0.3" footer="0.3"/>
  <pageSetup orientation="landscape" r:id="rId1"/>
  <headerFooter>
    <oddFooter>&amp;LOffice of Student Employment&amp;C(312) 567-3318 | seo1@iit.edu&amp;Rupdated April 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Employment July 1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Terence Allen</dc:creator>
  <cp:lastModifiedBy>Jim Maciukenas</cp:lastModifiedBy>
  <dcterms:created xsi:type="dcterms:W3CDTF">2026-10-08T18:38:00Z</dcterms:created>
  <dcterms:modified xsi:type="dcterms:W3CDTF">2026-10-12T15:22:57Z</dcterms:modified>
</cp:coreProperties>
</file>